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清单及需求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<sst xmlns="http://schemas.openxmlformats.org/spreadsheetml/2006/main" count="33" uniqueCount="26">
  <si>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临床技能中心物品清单及基本技术需求（第二批次）</t>
  </si>
  <si>
    <t>序号</t>
  </si>
  <si>
    <t>物品名称</t>
  </si>
  <si>
    <t>基本技术需求</t>
  </si>
  <si>
    <t>数量</t>
  </si>
  <si>
    <t>单位</t>
  </si>
  <si>
    <t>预算单价
（元）</t>
  </si>
  <si>
    <t>预算总价
（元）</t>
  </si>
  <si>
    <t>合计</t>
  </si>
  <si>
    <t>肺段模型</t>
  </si>
  <si>
    <t>1.模型等比例设计(1:1)，包括但不限于：左右两肺的分类、左肺八段、右肺十段等；
2.肺段解剖结构及外观形态清晰可见；
3.尺寸:30*30*25cm（±10%）。</t>
  </si>
  <si>
    <t>套</t>
  </si>
  <si>
    <t>腰椎穿刺训练模型</t>
  </si>
  <si>
    <t>1.模型呈侧卧位，与台面垂直；
2.模块化的皮肤层，皮下组织层，结缔组织和腰椎脊髓，可更换；
3.解剖结构清晰，包括但不限于：髂嵴，腰椎L1-L5(锥体、椎弓板、棘突)等；
▲4.可模拟椎管内麻醉操作，具有一膜两腔结构设计，可直接观察到黄韧带、蛛网膜下腔、软脊膜、脊髓腔；
5.椎管内麻醉操作时，能明显感受到皮肤、皮下组织、韧带、蛛网膜、软脊膜、落空感明显；
6.皮肤可反复穿刺，针孔的痕迹不明显；
▲7.要求与广东省麻醉专业考模型一致，提供证明材料复印件。</t>
  </si>
  <si>
    <t>心脏模型</t>
  </si>
  <si>
    <t>1.心脏解剖结构等比例设计(1:1)且可拆卸，包括但不限于：心房、心室冠状剖面和右心耳、左心房、心房、心室以及二尖瓣、尖瓣、主动脉瓣和肺动脉瓣等结构；
2.标准位：≥40个部位
3.尺寸 (不含底座):20*15*15cm（±10%）。</t>
  </si>
  <si>
    <t>缝合练习模块工具箱</t>
  </si>
  <si>
    <t>1.皮肤缝合练习模块≥1个，皮肤分层清晰；
2.模型皮肤缝合≥100次；
3.任何部位进行切开缝合练习；
4.常用缝合器械≥1个；
5.可练习皮肤切开、缝合、打结、拆线等外科操作技能。</t>
  </si>
  <si>
    <t>打结技能训练模型</t>
  </si>
  <si>
    <t>1.透明材质制成，三种不同大小的圆柱体构成不同的打结空间；
2.模拟不同大小的组织张力，凹槽设计；
3.打结方法，包括但不限于：单手打结法、双手打结法、器械打结法；
4.模拟打结环境：包括但不限于：外科结小切口打结、腹腔和盆腔深部打结、大切口深部有角度打结等。</t>
  </si>
  <si>
    <t>乳腺视诊与触诊模型</t>
  </si>
  <si>
    <t>1. 采用着装式设计；
2. 可佩带在模拟人或学员身上进行操作、练习、考核；
3. 可进行乳房肿瘤的检查；
4. 可练习乳房自检法。</t>
  </si>
  <si>
    <t>多功能静脉穿刺模型</t>
  </si>
  <si>
    <t>1. 成人患者1:1设计，取平卧位，肩枕过伸，头低并转向左侧； 
2. 解剖位置体表标志清晰，包括但不限于：锁骨、锁骨胸骨端、胸锁乳突肌、胸骨上窝、脐、腹股沟、腹股沟韧带等；
3. 可模拟颈动脉搏动、股动脉搏动；                                         
4. 穿刺训练，包括但不限于：可行颈内静脉、锁骨下静脉、颈外静脉穿、股静脉等，穿刺有落空感，可抽出模拟静脉血。</t>
  </si>
  <si>
    <t>呼吸内镜介入训练模型</t>
  </si>
  <si>
    <t>一、操作器械
（1）训练用支气管镜
1.外径：≥5.2mm 2、工作通道：≤2.0mm 3、上下角度：180°
2.插入长度：≥600mm
3.像素：≥100万像素
4.分辨率：≥1280*720
5.吸引孔：可连接负压，便于实施气道分泌物吸引
6.给药孔：可连接注射器，便于临床给药
（2）活检钳
1.活检钳、异物钳各一套
2.外径：≥1.8mm
3.长度：≥1.2m，用于镜下异物夹取练习。
二、高仿真支气管模型
▲1．基于真实临床CT/MRI影像数据进行设计，1:1还原人体气道的解剖特征； 
▲2．采用食品级硅胶制作（提供检测报告）；
3．可进行常规支气管硬镜检查；
4．可进行常规支气管软镜检查；
5．支持喉镜、气管插管、喉罩等操作训练；
6．支持活检钳、异物钳等介入器械训练使用；
7．支持支气管镜下气管及支气管解剖识别训练；
▲8．高度模拟人体气管解剖结构，包括但不限于：鼻腔、口腔、会厌、声门、气道、全部五级分支支气管；
9．可经鼻经口进入进行支气管镜操作训练；
10．支持纤维支气管镜及电子支气管镜的检查、异物查找、吸痰及灌洗操作训练；
11．支持支气管镜进镜、退镜、支气管镜内旋转操作训练，控制支气管镜末端的居中操作训练；
▲12．头部可上下左右多角度调节且可转动，满足不同角度状态下的模拟训练。
三、硬件系统    
CPU主频：≥2.00 GHz，内存：≥12GB，硬盘：≥1T， 触屏尺寸：≥16英寸， 分辨率:≥2560x1600。
四、培训软件系统  
▲1.系统包括镜下显示、段支提示和对应段支引导视频播放等功能；
2.镜下显示界面可进行全屏与缩小状态之间的切换；
3.镜下显示界面具有冻结与解冻功能；
▲4.系统包含支气管段支的显示与隐藏，用于培训学习过程的提示作用；
▲5.系统包含虚拟镜下导航引导，点击显示的段支名称，播放对应的段支引导视频，帮助学员学习支气管镜的镜下解剖；
6.系统可以播放完整的段支检查视频，进行整体支气管检查流程的学习。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</si>
</sst>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大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0" xfId="0" applyFont="1" applyFill="1"/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5" workbookViewId="0">
      <selection activeCell="I7" sqref="I7"/>
    </sheetView>
  </sheetViews>
  <sheetFormatPr defaultColWidth="20.25" defaultRowHeight="13.5" outlineLevelCol="6"/>
  <cols>
    <col min="1" max="1" width="8.375" style="1" customWidth="1"/>
    <col min="2" max="2" width="26.125" style="1" customWidth="1"/>
    <col min="3" max="3" width="65.25" style="2" customWidth="1"/>
    <col min="4" max="5" width="8.625" style="1" customWidth="1"/>
    <col min="6" max="6" width="15.125" style="3" customWidth="1"/>
    <col min="7" max="7" width="15.125" style="1" customWidth="1"/>
    <col min="8" max="16384" width="20.25" style="1"/>
  </cols>
  <sheetData>
    <row r="1" s="1" customFormat="1" ht="26.25" spans="1:7">
      <c r="A1" s="4" t="s">
        <v>0</v>
      </c>
      <c r="B1" s="5"/>
      <c r="C1" s="5"/>
      <c r="D1" s="5"/>
      <c r="E1" s="5"/>
      <c r="F1" s="5"/>
      <c r="G1" s="5"/>
    </row>
    <row r="2" s="1" customFormat="1" ht="27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spans="1:7">
      <c r="A3" s="6" t="s">
        <v>8</v>
      </c>
      <c r="B3" s="6"/>
      <c r="C3" s="6"/>
      <c r="D3" s="7">
        <f>SUM(D4:D11)</f>
        <v>11</v>
      </c>
      <c r="E3" s="7"/>
      <c r="F3" s="8"/>
      <c r="G3" s="8">
        <f>SUM(G4:G11)</f>
        <v>118300</v>
      </c>
    </row>
    <row r="4" s="1" customFormat="1" ht="54" spans="1:7">
      <c r="A4" s="9">
        <v>1</v>
      </c>
      <c r="B4" s="9" t="s">
        <v>9</v>
      </c>
      <c r="C4" s="10" t="s">
        <v>10</v>
      </c>
      <c r="D4" s="9">
        <v>4</v>
      </c>
      <c r="E4" s="9" t="s">
        <v>11</v>
      </c>
      <c r="F4" s="11">
        <v>600</v>
      </c>
      <c r="G4" s="12">
        <f t="shared" ref="G4:G11" si="0">D4*F4</f>
        <v>2400</v>
      </c>
    </row>
    <row r="5" s="1" customFormat="1" ht="135" spans="1:7">
      <c r="A5" s="9">
        <v>2</v>
      </c>
      <c r="B5" s="9" t="s">
        <v>12</v>
      </c>
      <c r="C5" s="10" t="s">
        <v>13</v>
      </c>
      <c r="D5" s="9">
        <v>1</v>
      </c>
      <c r="E5" s="9" t="s">
        <v>11</v>
      </c>
      <c r="F5" s="11">
        <v>11000</v>
      </c>
      <c r="G5" s="12">
        <f t="shared" si="0"/>
        <v>11000</v>
      </c>
    </row>
    <row r="6" s="1" customFormat="1" ht="67.5" spans="1:7">
      <c r="A6" s="9">
        <v>3</v>
      </c>
      <c r="B6" s="9" t="s">
        <v>14</v>
      </c>
      <c r="C6" s="10" t="s">
        <v>15</v>
      </c>
      <c r="D6" s="9">
        <v>1</v>
      </c>
      <c r="E6" s="9" t="s">
        <v>11</v>
      </c>
      <c r="F6" s="11">
        <v>600</v>
      </c>
      <c r="G6" s="12">
        <f t="shared" si="0"/>
        <v>600</v>
      </c>
    </row>
    <row r="7" s="1" customFormat="1" ht="67.5" spans="1:7">
      <c r="A7" s="9">
        <v>4</v>
      </c>
      <c r="B7" s="9" t="s">
        <v>16</v>
      </c>
      <c r="C7" s="10" t="s">
        <v>17</v>
      </c>
      <c r="D7" s="9">
        <v>1</v>
      </c>
      <c r="E7" s="9" t="s">
        <v>11</v>
      </c>
      <c r="F7" s="11">
        <v>1500</v>
      </c>
      <c r="G7" s="12">
        <f t="shared" si="0"/>
        <v>1500</v>
      </c>
    </row>
    <row r="8" s="1" customFormat="1" ht="67.5" spans="1:7">
      <c r="A8" s="9">
        <v>5</v>
      </c>
      <c r="B8" s="9" t="s">
        <v>18</v>
      </c>
      <c r="C8" s="10" t="s">
        <v>19</v>
      </c>
      <c r="D8" s="9">
        <v>1</v>
      </c>
      <c r="E8" s="9" t="s">
        <v>11</v>
      </c>
      <c r="F8" s="11">
        <v>1500</v>
      </c>
      <c r="G8" s="12">
        <f t="shared" si="0"/>
        <v>1500</v>
      </c>
    </row>
    <row r="9" s="1" customFormat="1" ht="54" spans="1:7">
      <c r="A9" s="9">
        <v>6</v>
      </c>
      <c r="B9" s="9" t="s">
        <v>20</v>
      </c>
      <c r="C9" s="10" t="s">
        <v>21</v>
      </c>
      <c r="D9" s="9">
        <v>1</v>
      </c>
      <c r="E9" s="9" t="s">
        <v>11</v>
      </c>
      <c r="F9" s="11">
        <v>2800</v>
      </c>
      <c r="G9" s="12">
        <f t="shared" si="0"/>
        <v>2800</v>
      </c>
    </row>
    <row r="10" s="1" customFormat="1" ht="81" spans="1:7">
      <c r="A10" s="9">
        <v>7</v>
      </c>
      <c r="B10" s="9" t="s">
        <v>22</v>
      </c>
      <c r="C10" s="10" t="s">
        <v>23</v>
      </c>
      <c r="D10" s="9">
        <v>1</v>
      </c>
      <c r="E10" s="9" t="s">
        <v>11</v>
      </c>
      <c r="F10" s="11">
        <v>8500</v>
      </c>
      <c r="G10" s="12">
        <f t="shared" si="0"/>
        <v>8500</v>
      </c>
    </row>
    <row r="11" s="1" customFormat="1" ht="409.5" spans="1:7">
      <c r="A11" s="9">
        <v>8</v>
      </c>
      <c r="B11" s="9" t="s">
        <v>24</v>
      </c>
      <c r="C11" s="10" t="s">
        <v>25</v>
      </c>
      <c r="D11" s="9">
        <v>1</v>
      </c>
      <c r="E11" s="9" t="s">
        <v>11</v>
      </c>
      <c r="F11" s="11">
        <v>90000</v>
      </c>
      <c r="G11" s="12">
        <f t="shared" si="0"/>
        <v>90000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清单及需求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潘泽森</cp:lastModifiedBy>
  <dcterms:created xsi:type="dcterms:W3CDTF">2006-09-16T00:00:00Z</dcterms:created>
  <dcterms:modified xsi:type="dcterms:W3CDTF">2025-12-15T08:41:33Z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EEAA311F1F0A4C7ABFC6C5183C53695E_12</vt:lpwstr>
  </property>
  <property fmtid="{D5CDD505-2E9C-101B-9397-08002B2CF9AE}" pid="3" name="KSOProductBuildVer">
    <vt:lpwstr>2052-12.1.0.20305</vt:lpwstr>
  </property>
</Properties>
</file>