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ellimages.xml" ContentType="application/vnd.wps-officedocument.cellim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F:\网站内容\信息公告\信息公告-公告栏\2025-公告\2025年1-10月\2025.10\"/>
    </mc:Choice>
  </mc:AlternateContent>
  <bookViews>
    <workbookView xWindow="0" yWindow="0" windowWidth="28800" windowHeight="12540"/>
  </bookViews>
  <sheets>
    <sheet name="汇总清单" sheetId="4" r:id="rId1"/>
  </sheets>
  <definedNames>
    <definedName name="_xlnm._FilterDatabase" localSheetId="0" hidden="1">汇总清单!#REF!</definedName>
  </definedNames>
  <calcPr calcId="162913"/>
</workbook>
</file>

<file path=xl/calcChain.xml><?xml version="1.0" encoding="utf-8"?>
<calcChain xmlns="http://schemas.openxmlformats.org/spreadsheetml/2006/main">
  <c r="A22" i="4" l="1"/>
  <c r="A21" i="4"/>
  <c r="A20" i="4"/>
  <c r="A19" i="4"/>
  <c r="A18" i="4"/>
  <c r="A17" i="4"/>
  <c r="A16" i="4"/>
  <c r="A15" i="4"/>
  <c r="A14" i="4"/>
  <c r="A13" i="4"/>
  <c r="A12" i="4"/>
  <c r="A11" i="4"/>
  <c r="A10" i="4"/>
  <c r="A9" i="4"/>
  <c r="A8" i="4"/>
  <c r="A7" i="4"/>
  <c r="A6" i="4"/>
  <c r="A5" i="4"/>
  <c r="A4" i="4"/>
  <c r="C19" i="4"/>
</calcChain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233" name="ID_6B31095776A84F3C91AB739128D8FE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24175" y="47348775"/>
          <a:ext cx="2238375" cy="2128520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<sst xmlns="http://schemas.openxmlformats.org/spreadsheetml/2006/main" count="79" uniqueCount="50">
  <si>
    <t>2楼临床技能中心（专科急救）及教学场地家具需求清单</t>
  </si>
  <si>
    <t>序号</t>
  </si>
  <si>
    <t>产品名称</t>
  </si>
  <si>
    <t>产品图片</t>
  </si>
  <si>
    <t>规格尺寸(长*宽*高)</t>
  </si>
  <si>
    <t>数量</t>
  </si>
  <si>
    <t>单位</t>
  </si>
  <si>
    <t>材质说明</t>
  </si>
  <si>
    <t>备注</t>
  </si>
  <si>
    <t>医用环保治疗柜</t>
  </si>
  <si>
    <t>1600*640/350*850/2300</t>
  </si>
  <si>
    <t>医用环保地柜W*580*838</t>
  </si>
  <si>
    <t>米</t>
  </si>
  <si>
    <t>一、主要材料说明：                        
1、柜身为电解钢板；柜门厚1.0mm双层结构，拉手为一体成型，其它厚0.8mm；
2、台面采用实芯理化板厚12.7mm； 
3、踢脚线采用1.0mm厚304#不锈钢板；                                                                                                                                                
二、五金配件：                                                                      
1、门铰、医用环保ABS标签框等；                                                                                                              
三、工艺说明：                                
1、电解钢板采用数控激光切割、数控折弯、冲压、焊接、精细打磨成型，抗菌粉末静电喷涂；
2、抑菌人造石，一体化浇注成型，无缝拼接，具备抑菌、耐污、阻燃、抗冲击、不易变色等优异性能。</t>
  </si>
  <si>
    <t>综合住院楼（二）2楼临床技能中心(专科急救）</t>
  </si>
  <si>
    <t>台面实芯理化板:
W*600*12</t>
  </si>
  <si>
    <t>医用支撑背架
W*40*2590</t>
  </si>
  <si>
    <t>医用环保吊柜W*350*600</t>
  </si>
  <si>
    <t>斜顶W*390*200</t>
  </si>
  <si>
    <t>304不锈钢踢脚线W*150*1.0</t>
  </si>
  <si>
    <t>下柜无抽屉</t>
  </si>
  <si>
    <t>3300*640/350*850/2300</t>
  </si>
  <si>
    <t>医用洗手池</t>
  </si>
  <si>
    <t>800*600*1260
感应水龙头1个</t>
  </si>
  <si>
    <t>组</t>
  </si>
  <si>
    <t>一、主要材料说明：                                  
1、柜体304#不锈钢板，台面厚1.0mm，侧板、门板厚0.8mm，加强管料厚0.8mm；
2、配脚踏水龙头；单开掩门，柜门为双层结构，柜内无底板、后板便于安装与维修，洗手槽坡面设计；                                                                                                                                                                                                 
二、五金配件：                                                                      
1、拉手、门铰、三通、感应水龙头、下水管；                                    
三、工艺说明：                                
1、不锈钢采用数控激光切割、数控折弯、冲压、焊接、精细打磨、抛光、拉丝等工艺；                                            
2、不锈钢需做防割手处理。</t>
  </si>
  <si>
    <t>医用文件柜</t>
  </si>
  <si>
    <t>900*400*2000
上柜带中竖板</t>
  </si>
  <si>
    <t>一、主要材料说明：                                  
1、柜体为电解钢板；柜身板材厚0.7mm；                                                                      
二、五金配件：                                                                                                                
1、天地铰链、锁具、铝合金拉手；                                                                          
三、工艺说明：                               
1、电解钢板采用数控激光切割、数控折弯、冲压、焊接、精细打磨成型，抗菌粉末静电喷涂。</t>
  </si>
  <si>
    <t>培训桌</t>
  </si>
  <si>
    <t>800*550*750
梯形桌面</t>
  </si>
  <si>
    <t>张</t>
  </si>
  <si>
    <t>一、主要材料及厚度说明：                                    
1、材质：E0级实木颗粒板基材； 
2、厚度：面板厚25mm，挡板厚16mm；                                                          
二、五金配件：
1、带刹车万向轮；
三、工艺说明：  
1、全自动PVC封边条封边工艺：台面板厚2.0mm，其余厚1.0mm；
2、钢架采用焊接、精细打磨成型，抗菌粉末静电喷涂。</t>
  </si>
  <si>
    <t>综合住院楼（二）2楼临床技能中心(专科急救）：12张；
综合门诊2楼（原牵引室）30张；肺外结核科示教室:12张；     感染免疫+专科门诊：12张</t>
  </si>
  <si>
    <t>2100*450*750</t>
  </si>
  <si>
    <t>综合住院楼（二）2楼PBL培训室</t>
  </si>
  <si>
    <t>培训椅</t>
  </si>
  <si>
    <t>常规</t>
  </si>
  <si>
    <t>一、主要材料说明：                                                                                                                                                                                                     1、钢制椅架；
2、靠背为采用全新PP工程塑料加固背筐扪网布；
3、座垫面料为布绒；高密度、高弹力聚氨脂海绵；
4、椅板：曲木板材经模具八层高频热压成型；                                                                                                                         
二、配置：
1、黑色尼龙固定脚塞，可折叠。</t>
  </si>
  <si>
    <t>综合住院楼（二）2楼临床技能中心(专科急救）12张；
综合门诊2楼（原牵引室）30张；肺外结核科示教室:12张；     感染免疫+专科门诊：12张；   综合住院楼（二）2楼PBL培训室：6张。</t>
  </si>
  <si>
    <t>演讲台</t>
  </si>
  <si>
    <t>650*480*920/1080</t>
  </si>
  <si>
    <t>个</t>
  </si>
  <si>
    <t>一、主要材料及厚度说明：                                    
1、材质：E0级实木颗粒板基材； 
2、厚度：面板厚25mm；                                                          
二、五金配件：
1、带刹车万向轮；                                                                                                                                                                               
三、工艺说明： 
1、全自动PVC封边条封边工艺：台面板厚2.0mm，其余厚1.0mm；
2、钢架采用焊接、精细打磨成型，抗菌粉末静电喷涂。</t>
  </si>
  <si>
    <t>综合门诊2楼（原牵引室）</t>
  </si>
  <si>
    <t>医用储物柜</t>
  </si>
  <si>
    <t>900*500*2000</t>
  </si>
  <si>
    <t>一、主要材料说明： 
1、全部E0级实木颗粒板基材，顶板、层板厚25mm，侧板、门板厚16mm； 
二、五金配件：                                            
1、锁具、铝合金拉手、门铰等；                                                                                                                        
三、工艺说明：                                                          
1、全自动PVC封边条封边工艺：台面板厚2.0mm，其余厚1.0mm；</t>
  </si>
  <si>
    <t>合计</t>
  </si>
  <si>
    <t>以上报价价格应含税金，含运输，含安装。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</si>
</sst>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8" formatCode="0.0_ "/>
    <numFmt numFmtId="179" formatCode="0.00_ "/>
    <numFmt numFmtId="180" formatCode="&quot;￥&quot;#,##0;&quot;￥&quot;\-#,##0"/>
    <numFmt numFmtId="181" formatCode="0_ "/>
  </numFmts>
  <fonts count="15" x14ac:knownFonts="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6"/>
      <color theme="1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ajor"/>
    </font>
    <font>
      <sz val="11"/>
      <color theme="1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2"/>
      <color theme="1"/>
      <name val="微软雅黑"/>
      <charset val="134"/>
    </font>
    <font>
      <sz val="10"/>
      <name val="宋体"/>
      <charset val="134"/>
      <scheme val="minor"/>
    </font>
    <font>
      <sz val="12"/>
      <name val="宋体"/>
      <charset val="134"/>
      <scheme val="major"/>
    </font>
    <font>
      <sz val="9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4" tint="0.79992065187536243"/>
        <bgColor indexed="64"/>
      </patternFill>
    </fill>
    <fill>
      <patternFill patternType="solid">
        <fgColor theme="2" tint="-9.9978637043366805E-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55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1" applyFont="1" applyFill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8" fontId="4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/>
    </xf>
    <xf numFmtId="178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80" fontId="7" fillId="2" borderId="1" xfId="0" applyNumberFormat="1" applyFont="1" applyFill="1" applyBorder="1" applyAlignment="1">
      <alignment horizontal="left" vertical="center" wrapText="1"/>
    </xf>
    <xf numFmtId="180" fontId="4" fillId="2" borderId="1" xfId="0" applyNumberFormat="1" applyFont="1" applyFill="1" applyBorder="1" applyAlignment="1">
      <alignment horizontal="left" vertical="center" wrapText="1"/>
    </xf>
    <xf numFmtId="0" fontId="5" fillId="2" borderId="1" xfId="1" applyFont="1" applyFill="1" applyBorder="1" applyAlignment="1">
      <alignment horizontal="left" vertical="center" wrapText="1"/>
    </xf>
    <xf numFmtId="181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/>
    </xf>
    <xf numFmtId="0" fontId="4" fillId="0" borderId="5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181" fontId="5" fillId="2" borderId="0" xfId="0" applyNumberFormat="1" applyFont="1" applyFill="1" applyBorder="1" applyAlignment="1">
      <alignment vertical="center"/>
    </xf>
    <xf numFmtId="0" fontId="5" fillId="0" borderId="0" xfId="1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vertical="center"/>
    </xf>
    <xf numFmtId="179" fontId="4" fillId="2" borderId="1" xfId="0" applyNumberFormat="1" applyFont="1" applyFill="1" applyBorder="1" applyAlignment="1">
      <alignment horizontal="left" vertical="center" wrapText="1"/>
    </xf>
    <xf numFmtId="179" fontId="4" fillId="2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/>
    </xf>
    <xf numFmtId="0" fontId="8" fillId="3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</cellXfs>
  <cellStyles count="2">
    <cellStyle name="常规" xfId="0" builtinId="0"/>
    <cellStyle name="常规 11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8.png"/></Relationships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0/cellImage" Target="cellimage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296545</xdr:colOff>
      <xdr:row>3</xdr:row>
      <xdr:rowOff>334645</xdr:rowOff>
    </xdr:from>
    <xdr:to>
      <xdr:col>2</xdr:col>
      <xdr:colOff>1891030</xdr:colOff>
      <xdr:row>7</xdr:row>
      <xdr:rowOff>383540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925955" y="1847850"/>
          <a:ext cx="1594485" cy="2078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296545</xdr:colOff>
      <xdr:row>9</xdr:row>
      <xdr:rowOff>334645</xdr:rowOff>
    </xdr:from>
    <xdr:to>
      <xdr:col>2</xdr:col>
      <xdr:colOff>1891030</xdr:colOff>
      <xdr:row>13</xdr:row>
      <xdr:rowOff>383540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925955" y="5032375"/>
          <a:ext cx="1594485" cy="2078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406400</xdr:colOff>
      <xdr:row>16</xdr:row>
      <xdr:rowOff>121920</xdr:rowOff>
    </xdr:from>
    <xdr:to>
      <xdr:col>2</xdr:col>
      <xdr:colOff>1088390</xdr:colOff>
      <xdr:row>16</xdr:row>
      <xdr:rowOff>1203960</xdr:rowOff>
    </xdr:to>
    <xdr:pic>
      <xdr:nvPicPr>
        <xdr:cNvPr id="11" name="ID_E5C76FD0D1CB47D29BBE2350F86354E7"/>
        <xdr:cNvPicPr>
          <a:picLocks noChangeAspect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035810" y="10164445"/>
          <a:ext cx="681990" cy="1082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518795</xdr:colOff>
      <xdr:row>21</xdr:row>
      <xdr:rowOff>114935</xdr:rowOff>
    </xdr:from>
    <xdr:to>
      <xdr:col>2</xdr:col>
      <xdr:colOff>1306195</xdr:colOff>
      <xdr:row>21</xdr:row>
      <xdr:rowOff>1774190</xdr:rowOff>
    </xdr:to>
    <xdr:pic>
      <xdr:nvPicPr>
        <xdr:cNvPr id="14" name="图片 13" descr="C:/Users/A/AppData/Local/Temp/picturecompress_20211113171357/output_303.pngoutput_303"/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2148205" y="21655405"/>
          <a:ext cx="787400" cy="1659255"/>
        </a:xfrm>
        <a:prstGeom prst="rect">
          <a:avLst/>
        </a:prstGeom>
      </xdr:spPr>
    </xdr:pic>
    <xdr:clientData/>
  </xdr:twoCellAnchor>
  <xdr:twoCellAnchor>
    <xdr:from>
      <xdr:col>2</xdr:col>
      <xdr:colOff>386080</xdr:colOff>
      <xdr:row>20</xdr:row>
      <xdr:rowOff>424180</xdr:rowOff>
    </xdr:from>
    <xdr:to>
      <xdr:col>2</xdr:col>
      <xdr:colOff>1571625</xdr:colOff>
      <xdr:row>20</xdr:row>
      <xdr:rowOff>2011680</xdr:rowOff>
    </xdr:to>
    <xdr:pic>
      <xdr:nvPicPr>
        <xdr:cNvPr id="3" name="图片 2" descr="图片3"/>
        <xdr:cNvPicPr>
          <a:picLocks noChangeAspect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015490" y="19323685"/>
          <a:ext cx="1185545" cy="1587500"/>
        </a:xfrm>
        <a:prstGeom prst="rect">
          <a:avLst/>
        </a:prstGeom>
      </xdr:spPr>
    </xdr:pic>
    <xdr:clientData/>
  </xdr:twoCellAnchor>
  <xdr:twoCellAnchor editAs="oneCell">
    <xdr:from>
      <xdr:col>2</xdr:col>
      <xdr:colOff>466725</xdr:colOff>
      <xdr:row>19</xdr:row>
      <xdr:rowOff>174625</xdr:rowOff>
    </xdr:from>
    <xdr:to>
      <xdr:col>2</xdr:col>
      <xdr:colOff>1471930</xdr:colOff>
      <xdr:row>19</xdr:row>
      <xdr:rowOff>1545590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096135" y="17409160"/>
          <a:ext cx="1005205" cy="1370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176530</xdr:colOff>
      <xdr:row>17</xdr:row>
      <xdr:rowOff>206375</xdr:rowOff>
    </xdr:from>
    <xdr:to>
      <xdr:col>3</xdr:col>
      <xdr:colOff>0</xdr:colOff>
      <xdr:row>17</xdr:row>
      <xdr:rowOff>1791970</xdr:rowOff>
    </xdr:to>
    <xdr:pic>
      <xdr:nvPicPr>
        <xdr:cNvPr id="12" name="图片 11"/>
        <xdr:cNvPicPr>
          <a:picLocks noChangeAspect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805940" y="11708765"/>
          <a:ext cx="1967230" cy="15855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34925</xdr:colOff>
      <xdr:row>15</xdr:row>
      <xdr:rowOff>444500</xdr:rowOff>
    </xdr:from>
    <xdr:to>
      <xdr:col>2</xdr:col>
      <xdr:colOff>1751330</xdr:colOff>
      <xdr:row>15</xdr:row>
      <xdr:rowOff>1671955</xdr:rowOff>
    </xdr:to>
    <xdr:pic>
      <xdr:nvPicPr>
        <xdr:cNvPr id="15" name="图片 14" descr="自动感应洗手槽HM-F28"/>
        <xdr:cNvPicPr>
          <a:picLocks noChangeAspect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664335" y="8326755"/>
          <a:ext cx="1716405" cy="12274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CU24"/>
  <sheetViews>
    <sheetView tabSelected="1" zoomScale="80" zoomScaleNormal="80" workbookViewId="0">
      <pane xSplit="7" ySplit="3" topLeftCell="H10" activePane="bottomRight" state="frozen"/>
      <selection pane="topRight"/>
      <selection pane="bottomLeft"/>
      <selection pane="bottomRight" activeCell="D16" sqref="D16:E16"/>
    </sheetView>
  </sheetViews>
  <sheetFormatPr defaultColWidth="9" defaultRowHeight="13.5" x14ac:dyDescent="0.15"/>
  <cols>
    <col min="1" max="1" width="6.375" style="9" customWidth="1"/>
    <col min="2" max="2" width="15" style="9" customWidth="1"/>
    <col min="3" max="3" width="28.125" style="9" customWidth="1"/>
    <col min="4" max="4" width="15" style="9" customWidth="1"/>
    <col min="5" max="5" width="22.75" style="9" customWidth="1"/>
    <col min="6" max="6" width="11.75" style="9" customWidth="1"/>
    <col min="7" max="7" width="9.875" style="9" customWidth="1"/>
    <col min="8" max="8" width="55.125" style="9" customWidth="1"/>
    <col min="9" max="9" width="30.875" style="10" customWidth="1"/>
    <col min="10" max="10" width="10.375" style="9"/>
    <col min="11" max="16384" width="9" style="9"/>
  </cols>
  <sheetData>
    <row r="1" spans="1:12" s="1" customFormat="1" ht="54.95" customHeight="1" x14ac:dyDescent="0.15">
      <c r="A1" s="38" t="s">
        <v>0</v>
      </c>
      <c r="B1" s="38"/>
      <c r="C1" s="38"/>
      <c r="D1" s="38"/>
      <c r="E1" s="38"/>
      <c r="F1" s="38"/>
      <c r="G1" s="38"/>
      <c r="H1" s="38"/>
      <c r="I1" s="38"/>
    </row>
    <row r="2" spans="1:12" s="2" customFormat="1" ht="32.1" customHeight="1" x14ac:dyDescent="0.15">
      <c r="A2" s="39"/>
      <c r="B2" s="39"/>
      <c r="C2" s="39"/>
      <c r="D2" s="39"/>
      <c r="E2" s="39"/>
      <c r="F2" s="39"/>
      <c r="G2" s="39"/>
      <c r="H2" s="39"/>
      <c r="I2" s="40"/>
    </row>
    <row r="3" spans="1:12" s="3" customFormat="1" ht="32.1" customHeight="1" x14ac:dyDescent="0.15">
      <c r="A3" s="11" t="s">
        <v>1</v>
      </c>
      <c r="B3" s="11" t="s">
        <v>2</v>
      </c>
      <c r="C3" s="11" t="s">
        <v>3</v>
      </c>
      <c r="D3" s="41" t="s">
        <v>4</v>
      </c>
      <c r="E3" s="41"/>
      <c r="F3" s="11" t="s">
        <v>5</v>
      </c>
      <c r="G3" s="11" t="s">
        <v>6</v>
      </c>
      <c r="H3" s="11" t="s">
        <v>7</v>
      </c>
      <c r="I3" s="11" t="s">
        <v>8</v>
      </c>
    </row>
    <row r="4" spans="1:12" s="4" customFormat="1" ht="39.950000000000003" customHeight="1" x14ac:dyDescent="0.15">
      <c r="A4" s="12">
        <f>ROW()-3</f>
        <v>1</v>
      </c>
      <c r="B4" s="51" t="s">
        <v>9</v>
      </c>
      <c r="C4" s="52"/>
      <c r="D4" s="51" t="s">
        <v>10</v>
      </c>
      <c r="E4" s="13" t="s">
        <v>11</v>
      </c>
      <c r="F4" s="14">
        <v>1.6</v>
      </c>
      <c r="G4" s="12" t="s">
        <v>12</v>
      </c>
      <c r="H4" s="54" t="s">
        <v>13</v>
      </c>
      <c r="I4" s="51" t="s">
        <v>14</v>
      </c>
      <c r="J4" s="31"/>
      <c r="K4" s="31"/>
      <c r="L4" s="32"/>
    </row>
    <row r="5" spans="1:12" s="4" customFormat="1" ht="39.950000000000003" customHeight="1" x14ac:dyDescent="0.15">
      <c r="A5" s="12">
        <f t="shared" ref="A5:A14" si="0">ROW()-3</f>
        <v>2</v>
      </c>
      <c r="B5" s="51"/>
      <c r="C5" s="52"/>
      <c r="D5" s="51"/>
      <c r="E5" s="12" t="s">
        <v>15</v>
      </c>
      <c r="F5" s="14">
        <v>1.6</v>
      </c>
      <c r="G5" s="12" t="s">
        <v>12</v>
      </c>
      <c r="H5" s="54"/>
      <c r="I5" s="51"/>
      <c r="J5" s="31"/>
      <c r="K5" s="31"/>
      <c r="L5" s="32"/>
    </row>
    <row r="6" spans="1:12" s="4" customFormat="1" ht="39.950000000000003" customHeight="1" x14ac:dyDescent="0.15">
      <c r="A6" s="12">
        <f t="shared" si="0"/>
        <v>3</v>
      </c>
      <c r="B6" s="51"/>
      <c r="C6" s="52"/>
      <c r="D6" s="51"/>
      <c r="E6" s="12" t="s">
        <v>16</v>
      </c>
      <c r="F6" s="14">
        <v>1.6</v>
      </c>
      <c r="G6" s="12" t="s">
        <v>12</v>
      </c>
      <c r="H6" s="54"/>
      <c r="I6" s="51"/>
      <c r="J6" s="31"/>
      <c r="K6" s="31"/>
      <c r="L6" s="32"/>
    </row>
    <row r="7" spans="1:12" s="4" customFormat="1" ht="39.950000000000003" customHeight="1" x14ac:dyDescent="0.15">
      <c r="A7" s="12">
        <f t="shared" si="0"/>
        <v>4</v>
      </c>
      <c r="B7" s="51"/>
      <c r="C7" s="52"/>
      <c r="D7" s="51"/>
      <c r="E7" s="13" t="s">
        <v>17</v>
      </c>
      <c r="F7" s="14">
        <v>1.6</v>
      </c>
      <c r="G7" s="12" t="s">
        <v>12</v>
      </c>
      <c r="H7" s="54"/>
      <c r="I7" s="51"/>
      <c r="J7" s="31"/>
      <c r="K7" s="31"/>
      <c r="L7" s="32"/>
    </row>
    <row r="8" spans="1:12" s="4" customFormat="1" ht="39.950000000000003" customHeight="1" x14ac:dyDescent="0.15">
      <c r="A8" s="12">
        <f t="shared" si="0"/>
        <v>5</v>
      </c>
      <c r="B8" s="51"/>
      <c r="C8" s="52"/>
      <c r="D8" s="53"/>
      <c r="E8" s="13" t="s">
        <v>18</v>
      </c>
      <c r="F8" s="14">
        <v>1.6</v>
      </c>
      <c r="G8" s="12" t="s">
        <v>12</v>
      </c>
      <c r="H8" s="54"/>
      <c r="I8" s="51"/>
      <c r="J8" s="31"/>
      <c r="K8" s="31"/>
      <c r="L8" s="32"/>
    </row>
    <row r="9" spans="1:12" s="4" customFormat="1" ht="51" customHeight="1" x14ac:dyDescent="0.15">
      <c r="A9" s="12">
        <f t="shared" si="0"/>
        <v>6</v>
      </c>
      <c r="B9" s="51"/>
      <c r="C9" s="52"/>
      <c r="D9" s="53"/>
      <c r="E9" s="16" t="s">
        <v>19</v>
      </c>
      <c r="F9" s="14">
        <v>1.6</v>
      </c>
      <c r="G9" s="12" t="s">
        <v>12</v>
      </c>
      <c r="H9" s="54"/>
      <c r="I9" s="51"/>
      <c r="J9" s="31"/>
      <c r="K9" s="31"/>
      <c r="L9" s="32"/>
    </row>
    <row r="10" spans="1:12" s="4" customFormat="1" ht="39.950000000000003" customHeight="1" x14ac:dyDescent="0.15">
      <c r="A10" s="12">
        <f t="shared" si="0"/>
        <v>7</v>
      </c>
      <c r="B10" s="51" t="s">
        <v>9</v>
      </c>
      <c r="C10" s="52" t="s">
        <v>20</v>
      </c>
      <c r="D10" s="51" t="s">
        <v>21</v>
      </c>
      <c r="E10" s="13" t="s">
        <v>11</v>
      </c>
      <c r="F10" s="14">
        <v>3.3</v>
      </c>
      <c r="G10" s="12" t="s">
        <v>12</v>
      </c>
      <c r="H10" s="54" t="s">
        <v>13</v>
      </c>
      <c r="I10" s="51" t="s">
        <v>14</v>
      </c>
      <c r="J10" s="31"/>
      <c r="K10" s="31"/>
      <c r="L10" s="32"/>
    </row>
    <row r="11" spans="1:12" s="4" customFormat="1" ht="39.950000000000003" customHeight="1" x14ac:dyDescent="0.15">
      <c r="A11" s="12">
        <f t="shared" si="0"/>
        <v>8</v>
      </c>
      <c r="B11" s="51"/>
      <c r="C11" s="52"/>
      <c r="D11" s="51"/>
      <c r="E11" s="12" t="s">
        <v>15</v>
      </c>
      <c r="F11" s="14">
        <v>3.3</v>
      </c>
      <c r="G11" s="12" t="s">
        <v>12</v>
      </c>
      <c r="H11" s="54"/>
      <c r="I11" s="51"/>
      <c r="J11" s="31"/>
      <c r="K11" s="31"/>
      <c r="L11" s="32"/>
    </row>
    <row r="12" spans="1:12" s="4" customFormat="1" ht="39.950000000000003" customHeight="1" x14ac:dyDescent="0.15">
      <c r="A12" s="12">
        <f t="shared" si="0"/>
        <v>9</v>
      </c>
      <c r="B12" s="51"/>
      <c r="C12" s="52"/>
      <c r="D12" s="51"/>
      <c r="E12" s="12" t="s">
        <v>16</v>
      </c>
      <c r="F12" s="14">
        <v>3.3</v>
      </c>
      <c r="G12" s="12" t="s">
        <v>12</v>
      </c>
      <c r="H12" s="54"/>
      <c r="I12" s="51"/>
      <c r="J12" s="31"/>
      <c r="K12" s="31"/>
      <c r="L12" s="32"/>
    </row>
    <row r="13" spans="1:12" s="4" customFormat="1" ht="39.950000000000003" customHeight="1" x14ac:dyDescent="0.15">
      <c r="A13" s="12">
        <f t="shared" si="0"/>
        <v>10</v>
      </c>
      <c r="B13" s="51"/>
      <c r="C13" s="52"/>
      <c r="D13" s="51"/>
      <c r="E13" s="13" t="s">
        <v>17</v>
      </c>
      <c r="F13" s="14">
        <v>3.3</v>
      </c>
      <c r="G13" s="12" t="s">
        <v>12</v>
      </c>
      <c r="H13" s="54"/>
      <c r="I13" s="51"/>
      <c r="J13" s="31"/>
      <c r="K13" s="31"/>
      <c r="L13" s="32"/>
    </row>
    <row r="14" spans="1:12" s="4" customFormat="1" ht="39.950000000000003" customHeight="1" x14ac:dyDescent="0.15">
      <c r="A14" s="12">
        <f t="shared" si="0"/>
        <v>11</v>
      </c>
      <c r="B14" s="51"/>
      <c r="C14" s="52"/>
      <c r="D14" s="53"/>
      <c r="E14" s="13" t="s">
        <v>18</v>
      </c>
      <c r="F14" s="14">
        <v>3.3</v>
      </c>
      <c r="G14" s="12" t="s">
        <v>12</v>
      </c>
      <c r="H14" s="54"/>
      <c r="I14" s="51"/>
      <c r="J14" s="31"/>
      <c r="K14" s="31"/>
      <c r="L14" s="32"/>
    </row>
    <row r="15" spans="1:12" s="4" customFormat="1" ht="51" customHeight="1" x14ac:dyDescent="0.15">
      <c r="A15" s="12">
        <f t="shared" ref="A15:A22" si="1">ROW()-3</f>
        <v>12</v>
      </c>
      <c r="B15" s="51"/>
      <c r="C15" s="52"/>
      <c r="D15" s="53"/>
      <c r="E15" s="16" t="s">
        <v>19</v>
      </c>
      <c r="F15" s="14">
        <v>3.3</v>
      </c>
      <c r="G15" s="12" t="s">
        <v>12</v>
      </c>
      <c r="H15" s="54"/>
      <c r="I15" s="51"/>
      <c r="J15" s="31"/>
      <c r="K15" s="31"/>
      <c r="L15" s="32"/>
    </row>
    <row r="16" spans="1:12" s="5" customFormat="1" ht="170.1" customHeight="1" x14ac:dyDescent="0.15">
      <c r="A16" s="12">
        <f t="shared" si="1"/>
        <v>13</v>
      </c>
      <c r="B16" s="17" t="s">
        <v>22</v>
      </c>
      <c r="C16" s="18"/>
      <c r="D16" s="42" t="s">
        <v>23</v>
      </c>
      <c r="E16" s="42"/>
      <c r="F16" s="19">
        <v>1</v>
      </c>
      <c r="G16" s="20" t="s">
        <v>24</v>
      </c>
      <c r="H16" s="21" t="s">
        <v>25</v>
      </c>
      <c r="I16" s="12" t="s">
        <v>14</v>
      </c>
      <c r="J16" s="33"/>
      <c r="K16" s="31"/>
      <c r="L16" s="32"/>
    </row>
    <row r="17" spans="1:12 16256:16323" s="6" customFormat="1" ht="114.95" customHeight="1" x14ac:dyDescent="0.15">
      <c r="A17" s="12">
        <f t="shared" si="1"/>
        <v>14</v>
      </c>
      <c r="B17" s="22" t="s">
        <v>26</v>
      </c>
      <c r="C17" s="22"/>
      <c r="D17" s="43" t="s">
        <v>27</v>
      </c>
      <c r="E17" s="43"/>
      <c r="F17" s="23">
        <v>2</v>
      </c>
      <c r="G17" s="22" t="s">
        <v>24</v>
      </c>
      <c r="H17" s="24" t="s">
        <v>28</v>
      </c>
      <c r="I17" s="22" t="s">
        <v>14</v>
      </c>
      <c r="J17" s="34"/>
      <c r="K17" s="31"/>
      <c r="L17" s="32"/>
    </row>
    <row r="18" spans="1:12 16256:16323" s="7" customFormat="1" ht="245.25" customHeight="1" x14ac:dyDescent="0.15">
      <c r="A18" s="12">
        <f t="shared" si="1"/>
        <v>15</v>
      </c>
      <c r="B18" s="12" t="s">
        <v>29</v>
      </c>
      <c r="C18" s="12"/>
      <c r="D18" s="44" t="s">
        <v>30</v>
      </c>
      <c r="E18" s="44"/>
      <c r="F18" s="14">
        <v>66</v>
      </c>
      <c r="G18" s="12" t="s">
        <v>31</v>
      </c>
      <c r="H18" s="25" t="s">
        <v>32</v>
      </c>
      <c r="I18" s="35" t="s">
        <v>33</v>
      </c>
      <c r="K18" s="31"/>
      <c r="L18" s="32"/>
      <c r="XAG18" s="4"/>
      <c r="XAH18" s="4"/>
      <c r="XAI18" s="4"/>
      <c r="XAJ18" s="4"/>
      <c r="XAK18" s="4"/>
      <c r="XAL18" s="4"/>
      <c r="XAM18" s="4"/>
      <c r="XAN18" s="4"/>
      <c r="XAO18" s="4"/>
      <c r="XAP18" s="4"/>
      <c r="XAQ18" s="4"/>
      <c r="XAR18" s="4"/>
      <c r="XAS18" s="4"/>
      <c r="XAT18" s="4"/>
      <c r="XAU18" s="4"/>
      <c r="XAV18" s="4"/>
      <c r="XAW18" s="4"/>
      <c r="XAX18" s="4"/>
      <c r="XAY18" s="4"/>
      <c r="XAZ18" s="4"/>
      <c r="XBA18" s="4"/>
      <c r="XBB18" s="4"/>
      <c r="XBC18" s="4"/>
      <c r="XBD18" s="4"/>
      <c r="XBE18" s="4"/>
      <c r="XBF18" s="4"/>
      <c r="XBG18" s="4"/>
      <c r="XBH18" s="4"/>
      <c r="XBI18" s="4"/>
      <c r="XBJ18" s="4"/>
      <c r="XBK18" s="4"/>
      <c r="XBL18" s="4"/>
      <c r="XBM18" s="4"/>
      <c r="XBN18" s="4"/>
      <c r="XBO18" s="4"/>
      <c r="XBP18" s="4"/>
      <c r="XBQ18" s="4"/>
      <c r="XBR18" s="4"/>
      <c r="XBS18" s="4"/>
      <c r="XBT18" s="4"/>
      <c r="XBU18" s="4"/>
      <c r="XBV18" s="4"/>
      <c r="XBW18" s="4"/>
      <c r="XBX18" s="4"/>
      <c r="XBY18" s="4"/>
      <c r="XBZ18" s="4"/>
      <c r="XCA18" s="4"/>
      <c r="XCB18" s="4"/>
      <c r="XCC18" s="4"/>
      <c r="XCD18" s="4"/>
      <c r="XCE18" s="4"/>
      <c r="XCF18" s="4"/>
      <c r="XCG18" s="4"/>
      <c r="XCH18" s="4"/>
      <c r="XCI18" s="4"/>
      <c r="XCJ18" s="4"/>
      <c r="XCK18" s="4"/>
      <c r="XCL18" s="4"/>
      <c r="XCM18" s="4"/>
      <c r="XCN18" s="4"/>
      <c r="XCO18" s="4"/>
      <c r="XCP18" s="4"/>
    </row>
    <row r="19" spans="1:12 16256:16323" s="7" customFormat="1" ht="206.1" customHeight="1" x14ac:dyDescent="0.15">
      <c r="A19" s="12">
        <f t="shared" si="1"/>
        <v>16</v>
      </c>
      <c r="B19" s="12" t="s">
        <v>29</v>
      </c>
      <c r="C19" s="12" t="e">
        <f ca="1">_xlfn.DISPIMG("ID_6B31095776A84F3C91AB739128D8FE42",1)</f>
        <v>#NAME?</v>
      </c>
      <c r="D19" s="45" t="s">
        <v>34</v>
      </c>
      <c r="E19" s="46"/>
      <c r="F19" s="14">
        <v>2</v>
      </c>
      <c r="G19" s="12" t="s">
        <v>31</v>
      </c>
      <c r="H19" s="26" t="s">
        <v>32</v>
      </c>
      <c r="I19" s="12" t="s">
        <v>35</v>
      </c>
      <c r="K19" s="31"/>
      <c r="L19" s="32"/>
      <c r="XAF19" s="4"/>
      <c r="XAG19" s="4"/>
      <c r="XAH19" s="4"/>
      <c r="XAI19" s="4"/>
      <c r="XAJ19" s="4"/>
      <c r="XAK19" s="4"/>
      <c r="XAL19" s="4"/>
      <c r="XAM19" s="4"/>
      <c r="XAN19" s="4"/>
      <c r="XAO19" s="4"/>
      <c r="XAP19" s="4"/>
      <c r="XAQ19" s="4"/>
      <c r="XAR19" s="4"/>
      <c r="XAS19" s="4"/>
      <c r="XAT19" s="4"/>
      <c r="XAU19" s="4"/>
      <c r="XAV19" s="4"/>
      <c r="XAW19" s="4"/>
      <c r="XAX19" s="4"/>
      <c r="XAY19" s="4"/>
      <c r="XAZ19" s="4"/>
      <c r="XBA19" s="4"/>
      <c r="XBB19" s="4"/>
      <c r="XBC19" s="4"/>
      <c r="XBD19" s="4"/>
      <c r="XBE19" s="4"/>
      <c r="XBF19" s="4"/>
      <c r="XBG19" s="4"/>
      <c r="XBH19" s="4"/>
      <c r="XBI19" s="4"/>
      <c r="XBJ19" s="4"/>
      <c r="XBK19" s="4"/>
      <c r="XBL19" s="4"/>
      <c r="XBM19" s="4"/>
      <c r="XBN19" s="4"/>
      <c r="XBO19" s="4"/>
      <c r="XBP19" s="4"/>
      <c r="XBQ19" s="4"/>
      <c r="XBR19" s="4"/>
      <c r="XBS19" s="4"/>
      <c r="XBT19" s="4"/>
      <c r="XBU19" s="4"/>
      <c r="XBV19" s="4"/>
      <c r="XBW19" s="4"/>
      <c r="XBX19" s="4"/>
      <c r="XBY19" s="4"/>
      <c r="XBZ19" s="4"/>
      <c r="XCA19" s="4"/>
      <c r="XCB19" s="4"/>
      <c r="XCC19" s="4"/>
      <c r="XCD19" s="4"/>
      <c r="XCE19" s="4"/>
      <c r="XCF19" s="4"/>
      <c r="XCG19" s="4"/>
      <c r="XCH19" s="4"/>
      <c r="XCI19" s="4"/>
      <c r="XCJ19" s="4"/>
      <c r="XCK19" s="4"/>
      <c r="XCL19" s="4"/>
      <c r="XCM19" s="4"/>
      <c r="XCN19" s="4"/>
      <c r="XCO19" s="4"/>
    </row>
    <row r="20" spans="1:12 16256:16323" s="7" customFormat="1" ht="131.1" customHeight="1" x14ac:dyDescent="0.15">
      <c r="A20" s="12">
        <f t="shared" si="1"/>
        <v>17</v>
      </c>
      <c r="B20" s="12" t="s">
        <v>36</v>
      </c>
      <c r="C20" s="12"/>
      <c r="D20" s="44" t="s">
        <v>37</v>
      </c>
      <c r="E20" s="44"/>
      <c r="F20" s="14">
        <v>48</v>
      </c>
      <c r="G20" s="12" t="s">
        <v>31</v>
      </c>
      <c r="H20" s="15" t="s">
        <v>38</v>
      </c>
      <c r="I20" s="35" t="s">
        <v>39</v>
      </c>
      <c r="K20" s="31"/>
      <c r="L20" s="32"/>
      <c r="XAG20" s="4"/>
      <c r="XAH20" s="4"/>
      <c r="XAI20" s="4"/>
      <c r="XAJ20" s="4"/>
      <c r="XAK20" s="4"/>
      <c r="XAL20" s="4"/>
      <c r="XAM20" s="4"/>
      <c r="XAN20" s="4"/>
      <c r="XAO20" s="4"/>
      <c r="XAP20" s="4"/>
      <c r="XAQ20" s="4"/>
      <c r="XAR20" s="4"/>
      <c r="XAS20" s="4"/>
      <c r="XAT20" s="4"/>
      <c r="XAU20" s="4"/>
      <c r="XAV20" s="4"/>
      <c r="XAW20" s="4"/>
      <c r="XAX20" s="4"/>
      <c r="XAY20" s="4"/>
      <c r="XAZ20" s="4"/>
      <c r="XBA20" s="4"/>
      <c r="XBB20" s="4"/>
      <c r="XBC20" s="4"/>
      <c r="XBD20" s="4"/>
      <c r="XBE20" s="4"/>
      <c r="XBF20" s="4"/>
      <c r="XBG20" s="4"/>
      <c r="XBH20" s="4"/>
      <c r="XBI20" s="4"/>
      <c r="XBJ20" s="4"/>
      <c r="XBK20" s="4"/>
      <c r="XBL20" s="4"/>
      <c r="XBM20" s="4"/>
      <c r="XBN20" s="4"/>
      <c r="XBO20" s="4"/>
      <c r="XBP20" s="4"/>
      <c r="XBQ20" s="4"/>
      <c r="XBR20" s="4"/>
      <c r="XBS20" s="4"/>
      <c r="XBT20" s="4"/>
      <c r="XBU20" s="4"/>
      <c r="XBV20" s="4"/>
      <c r="XBW20" s="4"/>
      <c r="XBX20" s="4"/>
      <c r="XBY20" s="4"/>
      <c r="XBZ20" s="4"/>
      <c r="XCA20" s="4"/>
      <c r="XCB20" s="4"/>
      <c r="XCC20" s="4"/>
      <c r="XCD20" s="4"/>
      <c r="XCE20" s="4"/>
      <c r="XCF20" s="4"/>
      <c r="XCG20" s="4"/>
      <c r="XCH20" s="4"/>
      <c r="XCI20" s="4"/>
      <c r="XCJ20" s="4"/>
      <c r="XCK20" s="4"/>
      <c r="XCL20" s="4"/>
      <c r="XCM20" s="4"/>
      <c r="XCN20" s="4"/>
      <c r="XCO20" s="4"/>
      <c r="XCP20" s="4"/>
    </row>
    <row r="21" spans="1:12 16256:16323" s="7" customFormat="1" ht="207.95" customHeight="1" x14ac:dyDescent="0.15">
      <c r="A21" s="12">
        <f t="shared" si="1"/>
        <v>18</v>
      </c>
      <c r="B21" s="12" t="s">
        <v>40</v>
      </c>
      <c r="C21" s="12"/>
      <c r="D21" s="45" t="s">
        <v>41</v>
      </c>
      <c r="E21" s="46"/>
      <c r="F21" s="14">
        <v>1</v>
      </c>
      <c r="G21" s="12" t="s">
        <v>42</v>
      </c>
      <c r="H21" s="26" t="s">
        <v>43</v>
      </c>
      <c r="I21" s="36" t="s">
        <v>44</v>
      </c>
      <c r="K21" s="31"/>
      <c r="L21" s="32"/>
      <c r="XAL21" s="4"/>
      <c r="XAM21" s="4"/>
      <c r="XAN21" s="4"/>
      <c r="XAO21" s="4"/>
      <c r="XAP21" s="4"/>
      <c r="XAQ21" s="4"/>
      <c r="XAR21" s="4"/>
      <c r="XAS21" s="4"/>
      <c r="XAT21" s="4"/>
      <c r="XAU21" s="4"/>
      <c r="XAV21" s="4"/>
      <c r="XAW21" s="4"/>
      <c r="XAX21" s="4"/>
      <c r="XAY21" s="4"/>
      <c r="XAZ21" s="4"/>
      <c r="XBA21" s="4"/>
      <c r="XBB21" s="4"/>
      <c r="XBC21" s="4"/>
      <c r="XBD21" s="4"/>
      <c r="XBE21" s="4"/>
      <c r="XBF21" s="4"/>
      <c r="XBG21" s="4"/>
      <c r="XBH21" s="4"/>
      <c r="XBI21" s="4"/>
      <c r="XBJ21" s="4"/>
      <c r="XBK21" s="4"/>
      <c r="XBL21" s="4"/>
      <c r="XBM21" s="4"/>
      <c r="XBN21" s="4"/>
      <c r="XBO21" s="4"/>
      <c r="XBP21" s="4"/>
      <c r="XBQ21" s="4"/>
      <c r="XBR21" s="4"/>
      <c r="XBS21" s="4"/>
      <c r="XBT21" s="4"/>
      <c r="XBU21" s="4"/>
      <c r="XBV21" s="4"/>
      <c r="XBW21" s="4"/>
      <c r="XBX21" s="4"/>
      <c r="XBY21" s="4"/>
      <c r="XBZ21" s="4"/>
      <c r="XCA21" s="4"/>
      <c r="XCB21" s="4"/>
      <c r="XCC21" s="4"/>
      <c r="XCD21" s="4"/>
      <c r="XCE21" s="4"/>
      <c r="XCF21" s="4"/>
      <c r="XCG21" s="4"/>
      <c r="XCH21" s="4"/>
      <c r="XCI21" s="4"/>
      <c r="XCJ21" s="4"/>
      <c r="XCK21" s="4"/>
      <c r="XCL21" s="4"/>
      <c r="XCM21" s="4"/>
      <c r="XCN21" s="4"/>
      <c r="XCO21" s="4"/>
      <c r="XCP21" s="4"/>
      <c r="XCQ21" s="4"/>
      <c r="XCR21" s="4"/>
      <c r="XCS21" s="4"/>
      <c r="XCT21" s="4"/>
      <c r="XCU21" s="4"/>
    </row>
    <row r="22" spans="1:12 16256:16323" s="5" customFormat="1" ht="150" customHeight="1" x14ac:dyDescent="0.15">
      <c r="A22" s="12">
        <f t="shared" si="1"/>
        <v>19</v>
      </c>
      <c r="B22" s="20" t="s">
        <v>45</v>
      </c>
      <c r="C22" s="20"/>
      <c r="D22" s="47" t="s">
        <v>46</v>
      </c>
      <c r="E22" s="48"/>
      <c r="F22" s="14">
        <v>1</v>
      </c>
      <c r="G22" s="20" t="s">
        <v>24</v>
      </c>
      <c r="H22" s="27" t="s">
        <v>47</v>
      </c>
      <c r="I22" s="36" t="s">
        <v>44</v>
      </c>
      <c r="J22" s="33"/>
      <c r="K22" s="31"/>
      <c r="L22" s="32"/>
    </row>
    <row r="23" spans="1:12 16256:16323" s="8" customFormat="1" ht="39.950000000000003" customHeight="1" x14ac:dyDescent="0.15">
      <c r="A23" s="49" t="s">
        <v>48</v>
      </c>
      <c r="B23" s="50"/>
      <c r="C23" s="50"/>
      <c r="D23" s="50"/>
      <c r="E23" s="50"/>
      <c r="F23" s="50"/>
      <c r="G23" s="50"/>
      <c r="H23" s="28"/>
      <c r="I23" s="12"/>
    </row>
    <row r="24" spans="1:12 16256:16323" s="8" customFormat="1" ht="42" customHeight="1" x14ac:dyDescent="0.15">
      <c r="A24" s="29" t="s">
        <v>49</v>
      </c>
      <c r="B24" s="30"/>
      <c r="C24" s="30"/>
      <c r="D24" s="30"/>
      <c r="E24" s="30"/>
      <c r="F24" s="30"/>
      <c r="G24" s="30"/>
      <c r="H24" s="30"/>
      <c r="I24" s="37"/>
    </row>
  </sheetData>
  <mergeCells count="21">
    <mergeCell ref="A23:G23"/>
    <mergeCell ref="B4:B9"/>
    <mergeCell ref="B10:B15"/>
    <mergeCell ref="C4:C9"/>
    <mergeCell ref="C10:C15"/>
    <mergeCell ref="D4:D9"/>
    <mergeCell ref="D10:D15"/>
    <mergeCell ref="D18:E18"/>
    <mergeCell ref="D19:E19"/>
    <mergeCell ref="D20:E20"/>
    <mergeCell ref="D21:E21"/>
    <mergeCell ref="D22:E22"/>
    <mergeCell ref="A1:I1"/>
    <mergeCell ref="A2:I2"/>
    <mergeCell ref="D3:E3"/>
    <mergeCell ref="D16:E16"/>
    <mergeCell ref="D17:E17"/>
    <mergeCell ref="H4:H9"/>
    <mergeCell ref="H10:H15"/>
    <mergeCell ref="I4:I9"/>
    <mergeCell ref="I10:I15"/>
  </mergeCells>
  <phoneticPr fontId="14" type="noConversion"/>
  <pageMargins left="0.75" right="0.75" top="1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汇总清单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</cp:lastModifiedBy>
  <dcterms:created xsi:type="dcterms:W3CDTF">2025-04-02T08:49:00Z</dcterms:created>
  <dcterms:modified xsi:type="dcterms:W3CDTF">2025-11-26T02:20:14Z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9F1618CF93F94D60A298A04EE1687765_13</vt:lpwstr>
  </property>
  <property fmtid="{D5CDD505-2E9C-101B-9397-08002B2CF9AE}" pid="3" name="KSOProductBuildVer">
    <vt:lpwstr>2052-11.8.2.11542</vt:lpwstr>
  </property>
</Properties>
</file>